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L12"/>
  <c r="K9"/>
  <c r="J12"/>
  <c r="K12" s="1"/>
  <c r="F12"/>
  <c r="G11"/>
  <c r="G9"/>
</calcChain>
</file>

<file path=xl/sharedStrings.xml><?xml version="1.0" encoding="utf-8"?>
<sst xmlns="http://schemas.openxmlformats.org/spreadsheetml/2006/main" count="30" uniqueCount="18">
  <si>
    <t>Spain</t>
  </si>
  <si>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</si>
  <si>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</si>
  <si>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</si>
  <si>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</si>
  <si>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</si>
  <si>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</si>
  <si>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</si>
  <si>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</si>
  <si>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</si>
  <si>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</si>
  <si>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</si>
  <si>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-</t>
  </si>
  <si>
    <t>FY 2015-16</t>
  </si>
  <si>
    <t>Table Olive Imports by India (April-June 2017-18)</t>
  </si>
  <si>
    <r>
      <t>The highlights of</t>
    </r>
    <r>
      <rPr>
        <sz val="12"/>
        <color rgb="FF00008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table olive imports by India for the period April-June 2017-18, as per Department of Commerce, Government of India, are as follows:</t>
    </r>
  </si>
  <si>
    <t>Apr-June 2017-18</t>
  </si>
  <si>
    <t>FY 2016-17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</si>
</sst>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8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1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2" borderId="3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4" fillId="0" borderId="0" xfId="0" applyFont="1"/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/>
    </xf>
    <xf numFmtId="2" fontId="4" fillId="0" borderId="9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"/>
  <sheetViews>
    <sheetView tabSelected="1" workbookViewId="0">
      <selection activeCell="L15" sqref="L15"/>
    </sheetView>
  </sheetViews>
  <sheetFormatPr defaultRowHeight="15"/>
  <cols>
    <col min="1" max="1" width="8" customWidth="1"/>
    <col min="2" max="2" width="12.42578125" customWidth="1"/>
    <col min="3" max="3" width="16.5703125" customWidth="1"/>
    <col min="4" max="4" width="8.28515625" customWidth="1"/>
    <col min="5" max="8" width="13.7109375" customWidth="1"/>
    <col min="9" max="10" width="16.28515625" customWidth="1"/>
    <col min="11" max="11" width="15.42578125" bestFit="1" customWidth="1"/>
    <col min="12" max="12" width="11.5703125" customWidth="1"/>
  </cols>
  <sheetData>
    <row r="2" spans="1:12" ht="15.75">
      <c r="A2" s="2"/>
      <c r="B2" s="1" t="s">
        <v>14</v>
      </c>
    </row>
    <row r="3" spans="1:12" ht="15.75">
      <c r="A3" s="2"/>
      <c r="B3" s="1"/>
    </row>
    <row r="4" spans="1:12" ht="15.75">
      <c r="A4" s="21" t="s">
        <v>15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3"/>
    </row>
    <row r="5" spans="1:12" ht="16.5" thickBo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6.5" thickBot="1">
      <c r="A6" s="3"/>
      <c r="B6" s="3"/>
      <c r="C6" s="3"/>
      <c r="D6" s="3"/>
      <c r="E6" s="22"/>
      <c r="F6" s="22"/>
      <c r="G6" s="22"/>
      <c r="H6" s="23"/>
      <c r="I6" s="24" t="s">
        <v>0</v>
      </c>
      <c r="J6" s="25"/>
      <c r="K6" s="25"/>
      <c r="L6" s="26"/>
    </row>
    <row r="7" spans="1:12" ht="15.75">
      <c r="A7" s="27" t="s">
        <v>1</v>
      </c>
      <c r="B7" s="27" t="s">
        <v>2</v>
      </c>
      <c r="C7" s="27" t="s">
        <v>3</v>
      </c>
      <c r="D7" s="27" t="s">
        <v>4</v>
      </c>
      <c r="E7" s="27" t="s">
        <v>13</v>
      </c>
      <c r="F7" s="19"/>
      <c r="G7" s="27" t="s">
        <v>5</v>
      </c>
      <c r="H7" s="4"/>
      <c r="I7" s="27" t="s">
        <v>13</v>
      </c>
      <c r="J7" s="4"/>
      <c r="K7" s="27" t="s">
        <v>5</v>
      </c>
      <c r="L7" s="4"/>
    </row>
    <row r="8" spans="1:12" ht="32.25" thickBot="1">
      <c r="A8" s="28"/>
      <c r="B8" s="28"/>
      <c r="C8" s="28"/>
      <c r="D8" s="28"/>
      <c r="E8" s="28"/>
      <c r="F8" s="20" t="s">
        <v>17</v>
      </c>
      <c r="G8" s="28"/>
      <c r="H8" s="5" t="s">
        <v>16</v>
      </c>
      <c r="I8" s="28"/>
      <c r="J8" s="5" t="s">
        <v>17</v>
      </c>
      <c r="K8" s="28"/>
      <c r="L8" s="5" t="s">
        <v>16</v>
      </c>
    </row>
    <row r="9" spans="1:12" ht="48" thickBot="1">
      <c r="A9" s="6">
        <v>1</v>
      </c>
      <c r="B9" s="7">
        <v>20057000</v>
      </c>
      <c r="C9" s="8" t="s">
        <v>6</v>
      </c>
      <c r="D9" s="7" t="s">
        <v>7</v>
      </c>
      <c r="E9" s="9">
        <v>2101.29</v>
      </c>
      <c r="F9" s="9">
        <v>2783.77</v>
      </c>
      <c r="G9" s="29">
        <f>(F9-E9)/E9*100</f>
        <v>32.479096174254863</v>
      </c>
      <c r="H9" s="7">
        <v>495.17</v>
      </c>
      <c r="I9" s="9">
        <v>2052.69</v>
      </c>
      <c r="J9" s="9">
        <v>2578.25</v>
      </c>
      <c r="K9" s="29">
        <f>(J9-I9)/I9*100</f>
        <v>25.603476413876425</v>
      </c>
      <c r="L9" s="7">
        <v>454.88</v>
      </c>
    </row>
    <row r="10" spans="1:12" ht="32.25" thickBot="1">
      <c r="A10" s="6">
        <v>2</v>
      </c>
      <c r="B10" s="7">
        <v>7099010</v>
      </c>
      <c r="C10" s="8" t="s">
        <v>8</v>
      </c>
      <c r="D10" s="7" t="s">
        <v>7</v>
      </c>
      <c r="E10" s="7" t="s">
        <v>12</v>
      </c>
      <c r="F10" s="7"/>
      <c r="G10" s="7" t="s">
        <v>12</v>
      </c>
      <c r="H10" s="7" t="s">
        <v>12</v>
      </c>
      <c r="I10" s="10" t="s">
        <v>12</v>
      </c>
      <c r="J10" s="9" t="s">
        <v>12</v>
      </c>
      <c r="K10" s="31" t="s">
        <v>12</v>
      </c>
      <c r="L10" s="7" t="s">
        <v>12</v>
      </c>
    </row>
    <row r="11" spans="1:12" ht="48" thickBot="1">
      <c r="A11" s="6">
        <v>3</v>
      </c>
      <c r="B11" s="11">
        <v>7112000</v>
      </c>
      <c r="C11" s="12" t="s">
        <v>9</v>
      </c>
      <c r="D11" s="11" t="s">
        <v>7</v>
      </c>
      <c r="E11" s="13">
        <v>621.39</v>
      </c>
      <c r="F11" s="9">
        <v>639.12</v>
      </c>
      <c r="G11" s="30">
        <f>(F11-E11)/E11*100</f>
        <v>2.8532805484478376</v>
      </c>
      <c r="H11" s="13">
        <v>192.35</v>
      </c>
      <c r="I11" s="11">
        <v>614.5</v>
      </c>
      <c r="J11" s="9">
        <v>615.12</v>
      </c>
      <c r="K11" s="32">
        <f>(J11-I11)/I11*100</f>
        <v>0.10089503661513499</v>
      </c>
      <c r="L11" s="7">
        <v>192.35</v>
      </c>
    </row>
    <row r="12" spans="1:12" ht="16.5" thickBot="1">
      <c r="A12" s="14"/>
      <c r="B12" s="14"/>
      <c r="C12" s="15" t="s">
        <v>10</v>
      </c>
      <c r="D12" s="15"/>
      <c r="E12" s="16">
        <v>2722.68</v>
      </c>
      <c r="F12" s="16">
        <f>SUM(F9:F11)</f>
        <v>3422.89</v>
      </c>
      <c r="G12" s="17">
        <v>35.89</v>
      </c>
      <c r="H12" s="18">
        <v>816.29</v>
      </c>
      <c r="I12" s="16">
        <v>2667.19</v>
      </c>
      <c r="J12" s="34">
        <f>SUM(J9:J11)</f>
        <v>3193.37</v>
      </c>
      <c r="K12" s="33">
        <f>(J12-I12)/I12*100</f>
        <v>19.727878403863237</v>
      </c>
      <c r="L12" s="18">
        <f>SUM(L9:L11)</f>
        <v>647.23</v>
      </c>
    </row>
    <row r="13" spans="1:12" ht="15.7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15.75">
      <c r="A14" s="21" t="s">
        <v>11</v>
      </c>
      <c r="B14" s="21"/>
      <c r="C14" s="21"/>
      <c r="D14" s="21"/>
      <c r="E14" s="21"/>
      <c r="F14" s="21"/>
      <c r="G14" s="21"/>
      <c r="H14" s="21"/>
      <c r="I14" s="21"/>
      <c r="J14" s="3"/>
      <c r="K14" s="3"/>
      <c r="L14" s="3"/>
    </row>
  </sheetData>
  <mergeCells count="12">
    <mergeCell ref="A14:I14"/>
    <mergeCell ref="A4:K4"/>
    <mergeCell ref="E6:H6"/>
    <mergeCell ref="I6:L6"/>
    <mergeCell ref="A7:A8"/>
    <mergeCell ref="B7:B8"/>
    <mergeCell ref="C7:C8"/>
    <mergeCell ref="D7:D8"/>
    <mergeCell ref="E7:E8"/>
    <mergeCell ref="G7:G8"/>
    <mergeCell ref="I7:I8"/>
    <mergeCell ref="K7:K8"/>
  </mergeCells>
  <pageMargins left="0.70866141732283472" right="0.70866141732283472" top="0.7480314960629921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2015-02-06T11:24:28Z</cp:lastPrinted>
  <dcterms:created xsi:type="dcterms:W3CDTF">2015-02-05T09:22:56Z</dcterms:created>
  <dcterms:modified xsi:type="dcterms:W3CDTF">2017-09-08T06:51:43Z</dcterms:modified>
</cp:coreProperties>
</file>